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<sst xmlns="http://schemas.openxmlformats.org/spreadsheetml/2006/main" count="55" uniqueCount="55">
  <si>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</si>
  <si>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</si>
  <si>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</si>
  <si>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</si>
  <si>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</si>
  <si>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</si>
  <si>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</si>
  <si>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</si>
  <si>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</si>
  <si>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</si>
  <si>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</si>
  <si>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</si>
  <si>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</si>
  <si>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</si>
  <si>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</si>
  <si>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</si>
  <si>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</si>
  <si>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</si>
  <si>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</si>
  <si>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</si>
  <si>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</si>
  <si>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</si>
  <si>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</si>
  <si>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</si>
  <si>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</si>
  <si>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</si>
  <si>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</si>
  <si>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</si>
  <si>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</si>
  <si>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</si>
  <si>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</si>
  <si>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</si>
  <si>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</si>
  <si>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</si>
  <si>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</si>
  <si>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</si>
  <si>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</si>
  <si>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</si>
  <si>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</si>
  <si>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</si>
  <si>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</si>
  <si>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</si>
  <si>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</si>
  <si>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</si>
  <si>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</si>
  <si>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</si>
  <si>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</si>
  <si>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</si>
  <si>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</si>
  <si>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</si>
  <si>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</si>
  <si>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</si>
  <si>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</si>
  <si>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</si>
  <si>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Junta Municipal de Agua Potable y Alcantarillado de Cortázar, Gto.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</si>
</sst>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1567825.45</v>
      </c>
      <c r="C3" s="15">
        <f>C4+C13</f>
        <v>18953178.57</v>
      </c>
    </row>
    <row r="4" spans="1:3" ht="11.25" customHeight="1" x14ac:dyDescent="0.2">
      <c r="A4" s="9" t="s">
        <v>7</v>
      </c>
      <c r="B4" s="15">
        <f>SUM(B5:B11)</f>
        <v>1461787.23</v>
      </c>
      <c r="C4" s="15">
        <f>SUM(C5:C11)</f>
        <v>1332392.56</v>
      </c>
    </row>
    <row r="5" spans="1:3" ht="11.25" customHeight="1" x14ac:dyDescent="0.2">
      <c r="A5" s="10" t="s">
        <v>14</v>
      </c>
      <c r="B5" s="16">
        <v>418271.37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1296629.72</v>
      </c>
    </row>
    <row r="7" spans="1:3" ht="11.25" customHeight="1" x14ac:dyDescent="0.2">
      <c r="A7" s="10" t="s">
        <v>16</v>
      </c>
      <c r="B7" s="16">
        <v>1043515.86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35762.839999999997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106038.22</v>
      </c>
      <c r="C13" s="15">
        <f>SUM(C14:C22)</f>
        <v>17620786.010000002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14117317.560000001</v>
      </c>
    </row>
    <row r="17" spans="1:3" ht="11.25" customHeight="1" x14ac:dyDescent="0.2">
      <c r="A17" s="10" t="s">
        <v>22</v>
      </c>
      <c r="B17" s="16">
        <v>0</v>
      </c>
      <c r="C17" s="16">
        <v>3467178.56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36289.89</v>
      </c>
    </row>
    <row r="20" spans="1:3" ht="11.25" customHeight="1" x14ac:dyDescent="0.2">
      <c r="A20" s="10" t="s">
        <v>25</v>
      </c>
      <c r="B20" s="16">
        <v>106038.22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264105.46999999997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264105.46999999997</v>
      </c>
    </row>
    <row r="26" spans="1:3" ht="11.25" customHeight="1" x14ac:dyDescent="0.2">
      <c r="A26" s="10" t="s">
        <v>28</v>
      </c>
      <c r="B26" s="16">
        <v>0</v>
      </c>
      <c r="C26" s="16">
        <v>264105.46999999997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28953763.98</v>
      </c>
      <c r="C43" s="15">
        <f>C45+C50+C57</f>
        <v>11304305.49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11903413.98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11903413.98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17050350</v>
      </c>
      <c r="C50" s="15">
        <f>SUM(C51:C55)</f>
        <v>11304305.49</v>
      </c>
    </row>
    <row r="51" spans="1:3" ht="11.25" customHeight="1" x14ac:dyDescent="0.2">
      <c r="A51" s="10" t="s">
        <v>43</v>
      </c>
      <c r="B51" s="16">
        <v>0</v>
      </c>
      <c r="C51" s="16">
        <v>11304305.49</v>
      </c>
    </row>
    <row r="52" spans="1:3" ht="11.25" customHeight="1" x14ac:dyDescent="0.2">
      <c r="A52" s="10" t="s">
        <v>44</v>
      </c>
      <c r="B52" s="16">
        <v>17050350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2017-12-15T19:17:38Z</cp:lastPrinted>
  <dcterms:created xsi:type="dcterms:W3CDTF">2012-12-11T20:26:08Z</dcterms:created>
  <dcterms:modified xsi:type="dcterms:W3CDTF">2023-04-27T16:44:44Z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